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soemm1/Desktop/files/_Eksamen/_Matematik/_STX-A/__vejl/med hjælp/8 chi i anden uaf/"/>
    </mc:Choice>
  </mc:AlternateContent>
  <bookViews>
    <workbookView xWindow="2940" yWindow="460" windowWidth="19320" windowHeight="14760" tabRatio="500"/>
  </bookViews>
  <sheets>
    <sheet name="Ark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C5" i="1"/>
  <c r="D5" i="1"/>
  <c r="B5" i="1"/>
  <c r="E5" i="1"/>
  <c r="D9" i="1"/>
  <c r="D15" i="1"/>
  <c r="E4" i="1"/>
  <c r="B10" i="1"/>
  <c r="B16" i="1"/>
  <c r="C10" i="1"/>
  <c r="C16" i="1"/>
  <c r="D10" i="1"/>
  <c r="D16" i="1"/>
  <c r="C9" i="1"/>
  <c r="C15" i="1"/>
  <c r="B9" i="1"/>
  <c r="B15" i="1"/>
  <c r="B17" i="1"/>
  <c r="C17" i="1"/>
  <c r="D17" i="1"/>
  <c r="E17" i="1"/>
  <c r="E16" i="1"/>
  <c r="E15" i="1"/>
  <c r="B11" i="1"/>
  <c r="C11" i="1"/>
  <c r="D11" i="1"/>
  <c r="E11" i="1"/>
  <c r="E10" i="1"/>
  <c r="E9" i="1"/>
  <c r="E3" i="1"/>
</calcChain>
</file>

<file path=xl/sharedStrings.xml><?xml version="1.0" encoding="utf-8"?>
<sst xmlns="http://schemas.openxmlformats.org/spreadsheetml/2006/main" count="28" uniqueCount="11">
  <si>
    <t>Parti</t>
  </si>
  <si>
    <t>A</t>
  </si>
  <si>
    <t>B</t>
  </si>
  <si>
    <t>C</t>
  </si>
  <si>
    <t>Sum</t>
  </si>
  <si>
    <t>Undersøgelse 1</t>
  </si>
  <si>
    <t>Undersøgelse 2</t>
  </si>
  <si>
    <t>Observeret</t>
  </si>
  <si>
    <t>Forventet</t>
  </si>
  <si>
    <t>Teststørrelse</t>
  </si>
  <si>
    <t>Kritisk værdi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</si>
</sst>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="150" zoomScaleNormal="150" zoomScalePageLayoutView="150" workbookViewId="0">
      <selection activeCell="A12" sqref="A12"/>
    </sheetView>
  </sheetViews>
  <sheetFormatPr baseColWidth="10" defaultRowHeight="16" x14ac:dyDescent="0.2"/>
  <cols>
    <col min="1" max="1" width="14.83203125" customWidth="1"/>
    <col min="2" max="2" width="7.5" style="1" customWidth="1"/>
    <col min="3" max="4" width="7.5" customWidth="1"/>
    <col min="5" max="5" width="7.5" style="2" customWidth="1"/>
  </cols>
  <sheetData>
    <row r="1" spans="1:5" s="2" customFormat="1" x14ac:dyDescent="0.2">
      <c r="A1" s="2" t="s">
        <v>7</v>
      </c>
    </row>
    <row r="2" spans="1: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2">
      <c r="A3" s="5" t="s">
        <v>5</v>
      </c>
      <c r="B3" s="6">
        <v>98</v>
      </c>
      <c r="C3" s="6">
        <v>65</v>
      </c>
      <c r="D3" s="6">
        <v>87</v>
      </c>
      <c r="E3" s="7">
        <f>SUM(B3:D3)</f>
        <v>250</v>
      </c>
    </row>
    <row r="4" spans="1:5" s="2" customFormat="1" x14ac:dyDescent="0.2">
      <c r="A4" s="5" t="s">
        <v>6</v>
      </c>
      <c r="B4" s="6">
        <v>65</v>
      </c>
      <c r="C4" s="6">
        <v>72</v>
      </c>
      <c r="D4" s="6">
        <v>63</v>
      </c>
      <c r="E4" s="7">
        <f t="shared" ref="E4:E5" si="0">SUM(B4:D4)</f>
        <v>200</v>
      </c>
    </row>
    <row r="5" spans="1:5" x14ac:dyDescent="0.2">
      <c r="A5" s="3" t="s">
        <v>4</v>
      </c>
      <c r="B5" s="7">
        <f>SUM(B3:B4)</f>
        <v>163</v>
      </c>
      <c r="C5" s="7">
        <f t="shared" ref="C5:E5" si="1">SUM(C3:C4)</f>
        <v>137</v>
      </c>
      <c r="D5" s="7">
        <f t="shared" si="1"/>
        <v>150</v>
      </c>
      <c r="E5" s="7">
        <f t="shared" si="0"/>
        <v>450</v>
      </c>
    </row>
    <row r="7" spans="1:5" x14ac:dyDescent="0.2">
      <c r="A7" s="2" t="s">
        <v>8</v>
      </c>
    </row>
    <row r="8" spans="1:5" x14ac:dyDescent="0.2">
      <c r="A8" s="3" t="s">
        <v>0</v>
      </c>
      <c r="B8" s="4" t="s">
        <v>1</v>
      </c>
      <c r="C8" s="4" t="s">
        <v>2</v>
      </c>
      <c r="D8" s="4" t="s">
        <v>3</v>
      </c>
      <c r="E8" s="4" t="s">
        <v>4</v>
      </c>
    </row>
    <row r="9" spans="1:5" x14ac:dyDescent="0.2">
      <c r="A9" s="5" t="s">
        <v>5</v>
      </c>
      <c r="B9" s="8">
        <f>$E3*B$5/$E$5</f>
        <v>90.555555555555557</v>
      </c>
      <c r="C9" s="8">
        <f>$E3*C$5/$E$5</f>
        <v>76.111111111111114</v>
      </c>
      <c r="D9" s="8">
        <f>$E3*D$5/$E$5</f>
        <v>83.333333333333329</v>
      </c>
      <c r="E9" s="7">
        <f>SUM(B9:D9)</f>
        <v>250</v>
      </c>
    </row>
    <row r="10" spans="1:5" x14ac:dyDescent="0.2">
      <c r="A10" s="5" t="s">
        <v>6</v>
      </c>
      <c r="B10" s="8">
        <f>$E4*B$5/$E$5</f>
        <v>72.444444444444443</v>
      </c>
      <c r="C10" s="8">
        <f>$E4*C$5/$E$5</f>
        <v>60.888888888888886</v>
      </c>
      <c r="D10" s="8">
        <f>$E4*D$5/$E$5</f>
        <v>66.666666666666671</v>
      </c>
      <c r="E10" s="7">
        <f t="shared" ref="E10:E11" si="2">SUM(B10:D10)</f>
        <v>200</v>
      </c>
    </row>
    <row r="11" spans="1:5" x14ac:dyDescent="0.2">
      <c r="A11" s="3" t="s">
        <v>4</v>
      </c>
      <c r="B11" s="7">
        <f>SUM(B9:B10)</f>
        <v>163</v>
      </c>
      <c r="C11" s="7">
        <f t="shared" ref="C11" si="3">SUM(C9:C10)</f>
        <v>137</v>
      </c>
      <c r="D11" s="7">
        <f t="shared" ref="D11" si="4">SUM(D9:D10)</f>
        <v>150</v>
      </c>
      <c r="E11" s="7">
        <f t="shared" si="2"/>
        <v>450</v>
      </c>
    </row>
    <row r="13" spans="1:5" x14ac:dyDescent="0.2">
      <c r="A13" s="2" t="s">
        <v>9</v>
      </c>
    </row>
    <row r="14" spans="1:5" x14ac:dyDescent="0.2">
      <c r="A14" s="3" t="s">
        <v>0</v>
      </c>
      <c r="B14" s="4" t="s">
        <v>1</v>
      </c>
      <c r="C14" s="4" t="s">
        <v>2</v>
      </c>
      <c r="D14" s="4" t="s">
        <v>3</v>
      </c>
      <c r="E14" s="4" t="s">
        <v>4</v>
      </c>
    </row>
    <row r="15" spans="1:5" x14ac:dyDescent="0.2">
      <c r="A15" s="5" t="s">
        <v>5</v>
      </c>
      <c r="B15" s="8">
        <f>(B3-B9)^2/B9</f>
        <v>0.61199727334696641</v>
      </c>
      <c r="C15" s="8">
        <f t="shared" ref="C15:D16" si="5">(C3-C9)^2/C9</f>
        <v>1.6220600162206009</v>
      </c>
      <c r="D15" s="8">
        <f>(D3-D9)^2/D9</f>
        <v>0.16133333333333374</v>
      </c>
      <c r="E15" s="9">
        <f>SUM(B15:D15)</f>
        <v>2.395390622900901</v>
      </c>
    </row>
    <row r="16" spans="1:5" x14ac:dyDescent="0.2">
      <c r="A16" s="5" t="s">
        <v>6</v>
      </c>
      <c r="B16" s="8">
        <f>(B4-B10)^2/B10</f>
        <v>0.76499659168370793</v>
      </c>
      <c r="C16" s="8">
        <f t="shared" si="5"/>
        <v>2.0275750202757514</v>
      </c>
      <c r="D16" s="8">
        <f t="shared" si="5"/>
        <v>0.20166666666666716</v>
      </c>
      <c r="E16" s="9">
        <f t="shared" ref="E16:E17" si="6">SUM(B16:D16)</f>
        <v>2.9942382786261263</v>
      </c>
    </row>
    <row r="17" spans="1:5" x14ac:dyDescent="0.2">
      <c r="A17" s="3" t="s">
        <v>4</v>
      </c>
      <c r="B17" s="9">
        <f>SUM(B15:B16)</f>
        <v>1.3769938650306743</v>
      </c>
      <c r="C17" s="9">
        <f t="shared" ref="C17" si="7">SUM(C15:C16)</f>
        <v>3.6496350364963526</v>
      </c>
      <c r="D17" s="9">
        <f t="shared" ref="D17" si="8">SUM(D15:D16)</f>
        <v>0.36300000000000088</v>
      </c>
      <c r="E17" s="9">
        <f t="shared" si="6"/>
        <v>5.3896289015270273</v>
      </c>
    </row>
    <row r="19" spans="1:5" x14ac:dyDescent="0.2">
      <c r="A19" s="2" t="s">
        <v>10</v>
      </c>
      <c r="B19" s="10">
        <f>_xlfn.CHISQ.INV.RT(0.05,2)</f>
        <v>5.9914645471079817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Microsoft Office-bruger</cp:lastModifiedBy>
  <dcterms:created xsi:type="dcterms:W3CDTF">2018-12-06T11:35:01Z</dcterms:created>
  <dcterms:modified xsi:type="dcterms:W3CDTF">2018-12-06T12:26:53Z</dcterms:modified>
</cp:coreProperties>
</file>